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采购\2026年采购计划\"/>
    </mc:Choice>
  </mc:AlternateContent>
  <bookViews>
    <workbookView windowWidth="23040" windowHeight="9180"/>
  </bookViews>
  <sheets>
    <sheet name="第九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<sst xmlns="http://schemas.openxmlformats.org/spreadsheetml/2006/main" count="47" uniqueCount="39">
  <si>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序号</t>
  </si>
  <si>
    <t>申请科室</t>
  </si>
  <si>
    <t>设备名称</t>
  </si>
  <si>
    <t>数量</t>
  </si>
  <si>
    <t>单价（万元）</t>
  </si>
  <si>
    <t>总价（万元）</t>
  </si>
  <si>
    <t>备注</t>
  </si>
  <si>
    <t>骨科中心</t>
  </si>
  <si>
    <t>医用内窥镜摄像系统</t>
  </si>
  <si>
    <t>配合脊柱内镜手术使用，要求4K，配置30°关节镜4根，0°镜头1根</t>
  </si>
  <si>
    <t>眼科</t>
  </si>
  <si>
    <t>电脑验光仪</t>
  </si>
  <si>
    <t>配蓝牙采集器</t>
  </si>
  <si>
    <t>裂隙灯</t>
  </si>
  <si>
    <t>数字化裂隙灯分析系统</t>
  </si>
  <si>
    <t>电子视力表</t>
  </si>
  <si>
    <t>需连接电脑和手机</t>
  </si>
  <si>
    <t>骨科</t>
  </si>
  <si>
    <t>踝关节内窥镜</t>
  </si>
  <si>
    <t>小关节镜，配消毒盒，适合踝关节狭窄的空间使用</t>
  </si>
  <si>
    <t>康复医学（针灸推拿）</t>
  </si>
  <si>
    <t>上下肢主被动康复训练系统</t>
  </si>
  <si>
    <t>干扰电治疗仪</t>
  </si>
  <si>
    <t>多动及学习障碍评估与训练系统</t>
  </si>
  <si>
    <t>下肢关节康复器（膝关节持续关节活动仪器（CPM））</t>
  </si>
  <si>
    <t>说明：二次公告，已报名无需重复</t>
  </si>
  <si>
    <t>新生儿科</t>
  </si>
  <si>
    <t>无创呼吸机</t>
  </si>
  <si>
    <t>病理科</t>
  </si>
  <si>
    <t>快速脱水机</t>
  </si>
  <si>
    <t>冰冻切片机</t>
  </si>
  <si>
    <t>数字切片扫描仪</t>
  </si>
  <si>
    <t>调研项目，通道≥480片，具体以公开招标为准</t>
  </si>
  <si>
    <t>全院</t>
  </si>
  <si>
    <t>红外耳温仪</t>
  </si>
  <si>
    <t>三年采购预估量，按需交货。
说明：二次公告，已报名无需重复</t>
  </si>
  <si>
    <t>门诊部</t>
  </si>
  <si>
    <t>医用全自动电子血压计</t>
  </si>
  <si>
    <t>1、三年采购预估量，按需交货
2、台式机，接入HIS系统
说明：二次公告，已报名无需重复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</si>
</sst>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G9" sqref="G9"/>
    </sheetView>
  </sheetViews>
  <sheetFormatPr defaultColWidth="8.88888888888889" defaultRowHeight="14.4" outlineLevelCol="6"/>
  <cols>
    <col min="1" max="1" width="6.66666666666667" customWidth="1"/>
    <col min="2" max="2" width="15.7777777777778" style="1" customWidth="1"/>
    <col min="3" max="3" width="25.4444444444444" style="2" customWidth="1"/>
    <col min="4" max="4" width="8.88888888888889" style="3"/>
    <col min="5" max="5" width="15.2222222222222" style="3" customWidth="1"/>
    <col min="6" max="6" width="13.7777777777778" style="3" customWidth="1"/>
    <col min="7" max="7" width="46.1574074074074" style="4" customWidth="1"/>
  </cols>
  <sheetData>
    <row r="1" ht="25" customHeight="1" spans="1:7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7" t="s">
        <v>6</v>
      </c>
    </row>
    <row r="2" customFormat="1" ht="32" customHeight="1" spans="1:7">
      <c r="A2" s="5">
        <v>1</v>
      </c>
      <c r="B2" s="8" t="s">
        <v>7</v>
      </c>
      <c r="C2" s="9" t="s">
        <v>8</v>
      </c>
      <c r="D2" s="10">
        <v>1</v>
      </c>
      <c r="E2" s="11">
        <v>48</v>
      </c>
      <c r="F2" s="11">
        <v>48</v>
      </c>
      <c r="G2" s="12" t="s">
        <v>9</v>
      </c>
    </row>
    <row r="3" customFormat="1" ht="25" customHeight="1" spans="1:7">
      <c r="A3" s="5">
        <v>2</v>
      </c>
      <c r="B3" s="8" t="s">
        <v>10</v>
      </c>
      <c r="C3" s="9" t="s">
        <v>11</v>
      </c>
      <c r="D3" s="10">
        <v>1</v>
      </c>
      <c r="E3" s="11">
        <v>4.95</v>
      </c>
      <c r="F3" s="11">
        <v>4.95</v>
      </c>
      <c r="G3" s="12" t="s">
        <v>12</v>
      </c>
    </row>
    <row r="4" ht="25" customHeight="1" spans="1:7">
      <c r="A4" s="5">
        <v>3</v>
      </c>
      <c r="B4" s="13" t="s">
        <v>10</v>
      </c>
      <c r="C4" s="13" t="s">
        <v>13</v>
      </c>
      <c r="D4" s="14">
        <v>4</v>
      </c>
      <c r="E4" s="14">
        <v>4</v>
      </c>
      <c r="F4" s="14">
        <f>PRODUCT(D4,E4)</f>
        <v>16</v>
      </c>
      <c r="G4" s="7"/>
    </row>
    <row r="5" ht="25" customHeight="1" spans="1:7">
      <c r="A5" s="5">
        <v>4</v>
      </c>
      <c r="B5" s="13" t="s">
        <v>10</v>
      </c>
      <c r="C5" s="13" t="s">
        <v>14</v>
      </c>
      <c r="D5" s="14">
        <v>1</v>
      </c>
      <c r="E5" s="14">
        <v>15</v>
      </c>
      <c r="F5" s="14">
        <f>PRODUCT(D5,E5)</f>
        <v>15</v>
      </c>
      <c r="G5" s="7"/>
    </row>
    <row r="6" ht="25" customHeight="1" spans="1:7">
      <c r="A6" s="5">
        <v>5</v>
      </c>
      <c r="B6" s="13" t="s">
        <v>10</v>
      </c>
      <c r="C6" s="13" t="s">
        <v>15</v>
      </c>
      <c r="D6" s="14">
        <v>3</v>
      </c>
      <c r="E6" s="15">
        <v>0.8</v>
      </c>
      <c r="F6" s="14">
        <v>2.4</v>
      </c>
      <c r="G6" s="7" t="s">
        <v>16</v>
      </c>
    </row>
    <row r="7" ht="25" customHeight="1" spans="1:7">
      <c r="A7" s="5">
        <v>6</v>
      </c>
      <c r="B7" s="13" t="s">
        <v>17</v>
      </c>
      <c r="C7" s="13" t="s">
        <v>18</v>
      </c>
      <c r="D7" s="14">
        <v>2</v>
      </c>
      <c r="E7" s="14">
        <v>2.5</v>
      </c>
      <c r="F7" s="14">
        <v>5</v>
      </c>
      <c r="G7" s="7" t="s">
        <v>19</v>
      </c>
    </row>
    <row r="8" ht="34" customHeight="1" spans="1:7">
      <c r="A8" s="5">
        <v>7</v>
      </c>
      <c r="B8" s="13" t="s">
        <v>20</v>
      </c>
      <c r="C8" s="13" t="s">
        <v>21</v>
      </c>
      <c r="D8" s="14">
        <v>6</v>
      </c>
      <c r="E8" s="14">
        <v>2.5</v>
      </c>
      <c r="F8" s="14">
        <f>PRODUCT(D8,E8)</f>
        <v>15</v>
      </c>
      <c r="G8" s="7"/>
    </row>
    <row r="9" ht="33" customHeight="1" spans="1:7">
      <c r="A9" s="5">
        <v>8</v>
      </c>
      <c r="B9" s="13" t="s">
        <v>20</v>
      </c>
      <c r="C9" s="13" t="s">
        <v>22</v>
      </c>
      <c r="D9" s="14">
        <v>2</v>
      </c>
      <c r="E9" s="14">
        <v>6</v>
      </c>
      <c r="F9" s="14">
        <f>PRODUCT(D9,E9)</f>
        <v>12</v>
      </c>
      <c r="G9" s="7"/>
    </row>
    <row r="10" ht="32" customHeight="1" spans="1:7">
      <c r="A10" s="5">
        <v>9</v>
      </c>
      <c r="B10" s="13" t="s">
        <v>20</v>
      </c>
      <c r="C10" s="13" t="s">
        <v>23</v>
      </c>
      <c r="D10" s="14">
        <v>1</v>
      </c>
      <c r="E10" s="14">
        <v>32</v>
      </c>
      <c r="F10" s="14">
        <f>PRODUCT(D10,E10)</f>
        <v>32</v>
      </c>
      <c r="G10" s="7"/>
    </row>
    <row r="11" ht="29" customHeight="1" spans="1:7">
      <c r="A11" s="5">
        <v>10</v>
      </c>
      <c r="B11" s="12" t="s">
        <v>20</v>
      </c>
      <c r="C11" s="16" t="s">
        <v>24</v>
      </c>
      <c r="D11" s="17">
        <v>2</v>
      </c>
      <c r="E11" s="17">
        <v>1</v>
      </c>
      <c r="F11" s="17">
        <v>2</v>
      </c>
      <c r="G11" s="12" t="s">
        <v>25</v>
      </c>
    </row>
    <row r="12" ht="25" customHeight="1" spans="1:7">
      <c r="A12" s="5">
        <v>11</v>
      </c>
      <c r="B12" s="13" t="s">
        <v>26</v>
      </c>
      <c r="C12" s="13" t="s">
        <v>27</v>
      </c>
      <c r="D12" s="14">
        <v>1</v>
      </c>
      <c r="E12" s="14">
        <v>9.9</v>
      </c>
      <c r="F12" s="14">
        <f>PRODUCT(D12,E12)</f>
        <v>9.9</v>
      </c>
      <c r="G12" s="7"/>
    </row>
    <row r="13" ht="29" customHeight="1" spans="1:7">
      <c r="A13" s="5">
        <v>12</v>
      </c>
      <c r="B13" s="13" t="s">
        <v>28</v>
      </c>
      <c r="C13" s="16" t="s">
        <v>29</v>
      </c>
      <c r="D13" s="17">
        <v>1</v>
      </c>
      <c r="E13" s="17">
        <v>48</v>
      </c>
      <c r="F13" s="17">
        <v>48</v>
      </c>
      <c r="G13" s="12"/>
    </row>
    <row r="14" ht="29" customHeight="1" spans="1:7">
      <c r="A14" s="5">
        <v>13</v>
      </c>
      <c r="B14" s="13" t="s">
        <v>28</v>
      </c>
      <c r="C14" s="16" t="s">
        <v>30</v>
      </c>
      <c r="D14" s="17">
        <v>1</v>
      </c>
      <c r="E14" s="17">
        <v>32</v>
      </c>
      <c r="F14" s="17">
        <v>32</v>
      </c>
      <c r="G14" s="12"/>
    </row>
    <row r="15" customFormat="1" ht="25" customHeight="1" spans="1:7">
      <c r="A15" s="5">
        <v>14</v>
      </c>
      <c r="B15" s="13" t="s">
        <v>28</v>
      </c>
      <c r="C15" s="13" t="s">
        <v>31</v>
      </c>
      <c r="D15" s="14">
        <v>2</v>
      </c>
      <c r="E15" s="14">
        <v>75</v>
      </c>
      <c r="F15" s="14">
        <f>PRODUCT(D15,E15)</f>
        <v>150</v>
      </c>
      <c r="G15" s="7" t="s">
        <v>32</v>
      </c>
    </row>
    <row r="16" customFormat="1" ht="50" customHeight="1" spans="1:7">
      <c r="A16" s="5">
        <v>15</v>
      </c>
      <c r="B16" s="18" t="s">
        <v>33</v>
      </c>
      <c r="C16" s="19" t="s">
        <v>34</v>
      </c>
      <c r="D16" s="20">
        <v>50</v>
      </c>
      <c r="E16" s="20">
        <v>0.35</v>
      </c>
      <c r="F16" s="20">
        <f>D16*E16</f>
        <v>17.5</v>
      </c>
      <c r="G16" s="19" t="s">
        <v>35</v>
      </c>
    </row>
    <row r="17" customFormat="1" ht="45" customHeight="1" spans="1:7">
      <c r="A17" s="5">
        <v>16</v>
      </c>
      <c r="B17" s="18" t="s">
        <v>36</v>
      </c>
      <c r="C17" s="16" t="s">
        <v>37</v>
      </c>
      <c r="D17" s="20">
        <v>4</v>
      </c>
      <c r="E17" s="20">
        <v>2.2</v>
      </c>
      <c r="F17" s="20">
        <v>8.8</v>
      </c>
      <c r="G17" s="19" t="s">
        <v>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第九批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陈雄伟</dc:creator>
  <cp:lastModifiedBy>陈雄伟</cp:lastModifiedBy>
  <dcterms:created xsi:type="dcterms:W3CDTF">2026-07-21T00:35:00Z</dcterms:created>
  <dcterms:modified xsi:type="dcterms:W3CDTF">2026-10-08T05:44:33Z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B022D052D79E483E9238AC74199C2449_13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