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<sst xmlns="http://schemas.openxmlformats.org/spreadsheetml/2006/main" count="50" uniqueCount="41">
  <si>
    <t>序号</t>
  </si>
  <si>
    <t>设备物资名称</t>
  </si>
  <si>
    <t>数量</t>
  </si>
  <si>
    <t>预计单价（万元）</t>
  </si>
  <si>
    <t>预计总价（万元）</t>
  </si>
  <si>
    <t>血透机</t>
  </si>
  <si>
    <t>肺功能仪</t>
  </si>
  <si>
    <t>动态心电工作站</t>
  </si>
  <si>
    <t>心电工作站</t>
  </si>
  <si>
    <t>基因测序仪和检测分析平台</t>
  </si>
  <si>
    <t>细菌鉴定仪</t>
  </si>
  <si>
    <t>转运推车</t>
  </si>
  <si>
    <t>亚低温治疗仪</t>
  </si>
  <si>
    <t>微泵工作站</t>
  </si>
  <si>
    <t>自动腹透机</t>
  </si>
  <si>
    <t>8</t>
  </si>
  <si>
    <t>监护仪（麻醉）</t>
  </si>
  <si>
    <t>手术显微镜</t>
  </si>
  <si>
    <t>生物显微镜</t>
  </si>
  <si>
    <t>药品分包机</t>
  </si>
  <si>
    <t>神经内镜器械</t>
  </si>
  <si>
    <t>C臂X线机</t>
  </si>
  <si>
    <t>2</t>
  </si>
  <si>
    <t>电动骨组织手术设备</t>
  </si>
  <si>
    <t>1</t>
  </si>
  <si>
    <t>红外偏振光治疗仪</t>
  </si>
  <si>
    <t>言语认知评估训练系统</t>
  </si>
  <si>
    <t>皮肤分析仪</t>
  </si>
  <si>
    <t>电切镜镜头（进口）</t>
  </si>
  <si>
    <t>4</t>
  </si>
  <si>
    <t>空气压力治疗仪</t>
  </si>
  <si>
    <t>宫腔镜冷刀系统</t>
  </si>
  <si>
    <t>电子阴道镜（门诊可视化检查）</t>
  </si>
  <si>
    <t>3</t>
  </si>
  <si>
    <t>电子宫腔镜（显像系统+宫腔镜镜头）</t>
  </si>
  <si>
    <t>射频治疗仪</t>
  </si>
  <si>
    <t>混合动力碎石清石系统</t>
  </si>
  <si>
    <t>输尿管镜</t>
  </si>
  <si>
    <t>10</t>
  </si>
  <si>
    <t>眼科生物测量仪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</si>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</sst>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########"/>
    <numFmt numFmtId="177" formatCode="0.0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2"/>
      <name val="宋体"/>
      <charset val="134"/>
      <scheme val="minor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6" applyNumberFormat="0" applyAlignment="0" applyProtection="0">
      <alignment vertical="center"/>
    </xf>
    <xf numFmtId="0" fontId="20" fillId="11" borderId="2" applyNumberFormat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tabSelected="1" workbookViewId="0">
      <selection activeCell="B2" sqref="B2"/>
    </sheetView>
  </sheetViews>
  <sheetFormatPr defaultColWidth="9" defaultRowHeight="14.4" outlineLevelCol="4"/>
  <cols>
    <col min="2" max="2" width="29.8796296296296" customWidth="1"/>
    <col min="3" max="3" width="8.87962962962963" customWidth="1"/>
    <col min="4" max="4" width="10.5" customWidth="1"/>
    <col min="5" max="5" width="10.3796296296296" customWidth="1"/>
  </cols>
  <sheetData>
    <row r="1" s="1" customFormat="1" ht="31.2" spans="1:5">
      <c r="A1" s="2" t="s">
        <v>0</v>
      </c>
      <c r="B1" s="2" t="s">
        <v>1</v>
      </c>
      <c r="C1" s="3" t="s">
        <v>2</v>
      </c>
      <c r="D1" s="3" t="s">
        <v>3</v>
      </c>
      <c r="E1" s="3" t="s">
        <v>4</v>
      </c>
    </row>
    <row r="2" s="1" customFormat="1" ht="20" customHeight="1" spans="1:5">
      <c r="A2" s="4">
        <v>1</v>
      </c>
      <c r="B2" s="5" t="s">
        <v>5</v>
      </c>
      <c r="C2" s="4">
        <v>15</v>
      </c>
      <c r="D2" s="4">
        <v>15</v>
      </c>
      <c r="E2" s="6">
        <f t="shared" ref="E2:E8" si="0">C2*D2</f>
        <v>225</v>
      </c>
    </row>
    <row r="3" s="1" customFormat="1" ht="20" customHeight="1" spans="1:5">
      <c r="A3" s="4">
        <v>2</v>
      </c>
      <c r="B3" s="5" t="s">
        <v>6</v>
      </c>
      <c r="C3" s="4">
        <v>1</v>
      </c>
      <c r="D3" s="4">
        <v>30</v>
      </c>
      <c r="E3" s="6">
        <f t="shared" si="0"/>
        <v>30</v>
      </c>
    </row>
    <row r="4" s="1" customFormat="1" ht="20" customHeight="1" spans="1:5">
      <c r="A4" s="4">
        <v>3</v>
      </c>
      <c r="B4" s="5" t="s">
        <v>7</v>
      </c>
      <c r="C4" s="4">
        <v>1</v>
      </c>
      <c r="D4" s="4">
        <v>50</v>
      </c>
      <c r="E4" s="6">
        <f t="shared" si="0"/>
        <v>50</v>
      </c>
    </row>
    <row r="5" s="1" customFormat="1" ht="20" customHeight="1" spans="1:5">
      <c r="A5" s="4">
        <v>4</v>
      </c>
      <c r="B5" s="5" t="s">
        <v>8</v>
      </c>
      <c r="C5" s="4">
        <v>2</v>
      </c>
      <c r="D5" s="4">
        <v>5</v>
      </c>
      <c r="E5" s="6">
        <f t="shared" si="0"/>
        <v>10</v>
      </c>
    </row>
    <row r="6" s="1" customFormat="1" ht="20" customHeight="1" spans="1:5">
      <c r="A6" s="4">
        <v>5</v>
      </c>
      <c r="B6" s="5" t="s">
        <v>9</v>
      </c>
      <c r="C6" s="4">
        <v>1</v>
      </c>
      <c r="D6" s="4">
        <v>200</v>
      </c>
      <c r="E6" s="6">
        <f t="shared" si="0"/>
        <v>200</v>
      </c>
    </row>
    <row r="7" s="1" customFormat="1" ht="20" customHeight="1" spans="1:5">
      <c r="A7" s="4">
        <v>6</v>
      </c>
      <c r="B7" s="5" t="s">
        <v>10</v>
      </c>
      <c r="C7" s="4">
        <v>1</v>
      </c>
      <c r="D7" s="4">
        <v>5</v>
      </c>
      <c r="E7" s="6">
        <f t="shared" si="0"/>
        <v>5</v>
      </c>
    </row>
    <row r="8" s="1" customFormat="1" ht="20" customHeight="1" spans="1:5">
      <c r="A8" s="4">
        <v>7</v>
      </c>
      <c r="B8" s="5" t="s">
        <v>11</v>
      </c>
      <c r="C8" s="4">
        <v>18</v>
      </c>
      <c r="D8" s="4">
        <v>2.75</v>
      </c>
      <c r="E8" s="6">
        <f t="shared" si="0"/>
        <v>49.5</v>
      </c>
    </row>
    <row r="9" s="1" customFormat="1" ht="20" customHeight="1" spans="1:5">
      <c r="A9" s="4">
        <v>8</v>
      </c>
      <c r="B9" s="5" t="s">
        <v>12</v>
      </c>
      <c r="C9" s="4">
        <v>2</v>
      </c>
      <c r="D9" s="6">
        <v>24</v>
      </c>
      <c r="E9" s="6">
        <v>48</v>
      </c>
    </row>
    <row r="10" s="1" customFormat="1" ht="46" customHeight="1" spans="1:5">
      <c r="A10" s="4">
        <v>9</v>
      </c>
      <c r="B10" s="5" t="s">
        <v>13</v>
      </c>
      <c r="C10" s="4">
        <v>18</v>
      </c>
      <c r="D10" s="4">
        <v>5</v>
      </c>
      <c r="E10" s="6">
        <f t="shared" ref="E3:E30" si="1">C10*D10</f>
        <v>90</v>
      </c>
    </row>
    <row r="11" s="1" customFormat="1" ht="20" customHeight="1" spans="1:5">
      <c r="A11" s="4">
        <v>10</v>
      </c>
      <c r="B11" s="5" t="s">
        <v>14</v>
      </c>
      <c r="C11" s="4">
        <v>2</v>
      </c>
      <c r="D11" s="7" t="s">
        <v>15</v>
      </c>
      <c r="E11" s="6">
        <f t="shared" si="1"/>
        <v>16</v>
      </c>
    </row>
    <row r="12" s="1" customFormat="1" ht="20" customHeight="1" spans="1:5">
      <c r="A12" s="4">
        <v>11</v>
      </c>
      <c r="B12" s="5" t="s">
        <v>16</v>
      </c>
      <c r="C12" s="4">
        <v>12</v>
      </c>
      <c r="D12" s="4">
        <v>25</v>
      </c>
      <c r="E12" s="6">
        <f t="shared" si="1"/>
        <v>300</v>
      </c>
    </row>
    <row r="13" s="1" customFormat="1" ht="20" customHeight="1" spans="1:5">
      <c r="A13" s="4">
        <v>12</v>
      </c>
      <c r="B13" s="8" t="s">
        <v>17</v>
      </c>
      <c r="C13" s="4">
        <v>1</v>
      </c>
      <c r="D13" s="9">
        <v>120</v>
      </c>
      <c r="E13" s="6">
        <f t="shared" si="1"/>
        <v>120</v>
      </c>
    </row>
    <row r="14" s="1" customFormat="1" ht="20" customHeight="1" spans="1:5">
      <c r="A14" s="4">
        <v>13</v>
      </c>
      <c r="B14" s="10" t="s">
        <v>18</v>
      </c>
      <c r="C14" s="4">
        <v>1</v>
      </c>
      <c r="D14" s="11">
        <v>10</v>
      </c>
      <c r="E14" s="6">
        <f t="shared" si="1"/>
        <v>10</v>
      </c>
    </row>
    <row r="15" s="1" customFormat="1" ht="20" customHeight="1" spans="1:5">
      <c r="A15" s="4">
        <v>14</v>
      </c>
      <c r="B15" s="10" t="s">
        <v>19</v>
      </c>
      <c r="C15" s="4">
        <v>1</v>
      </c>
      <c r="D15" s="11">
        <v>120</v>
      </c>
      <c r="E15" s="6">
        <f t="shared" si="1"/>
        <v>120</v>
      </c>
    </row>
    <row r="16" s="1" customFormat="1" ht="20" customHeight="1" spans="1:5">
      <c r="A16" s="4">
        <v>15</v>
      </c>
      <c r="B16" s="5" t="s">
        <v>20</v>
      </c>
      <c r="C16" s="4">
        <v>1</v>
      </c>
      <c r="D16" s="4">
        <v>30</v>
      </c>
      <c r="E16" s="6">
        <f t="shared" si="1"/>
        <v>30</v>
      </c>
    </row>
    <row r="17" s="1" customFormat="1" ht="20" customHeight="1" spans="1:5">
      <c r="A17" s="4">
        <v>16</v>
      </c>
      <c r="B17" s="12" t="s">
        <v>21</v>
      </c>
      <c r="C17" s="13" t="s">
        <v>22</v>
      </c>
      <c r="D17" s="13">
        <v>120</v>
      </c>
      <c r="E17" s="6">
        <f t="shared" si="1"/>
        <v>240</v>
      </c>
    </row>
    <row r="18" s="1" customFormat="1" ht="20" customHeight="1" spans="1:5">
      <c r="A18" s="4">
        <v>17</v>
      </c>
      <c r="B18" s="12" t="s">
        <v>23</v>
      </c>
      <c r="C18" s="13" t="s">
        <v>24</v>
      </c>
      <c r="D18" s="13">
        <v>35</v>
      </c>
      <c r="E18" s="6">
        <f t="shared" si="1"/>
        <v>35</v>
      </c>
    </row>
    <row r="19" s="1" customFormat="1" ht="30" customHeight="1" spans="1:5">
      <c r="A19" s="4">
        <v>18</v>
      </c>
      <c r="B19" s="12" t="s">
        <v>25</v>
      </c>
      <c r="C19" s="13" t="s">
        <v>24</v>
      </c>
      <c r="D19" s="13">
        <v>6.8</v>
      </c>
      <c r="E19" s="6">
        <f t="shared" si="1"/>
        <v>6.8</v>
      </c>
    </row>
    <row r="20" s="1" customFormat="1" ht="31" customHeight="1" spans="1:5">
      <c r="A20" s="4">
        <v>19</v>
      </c>
      <c r="B20" s="12" t="s">
        <v>26</v>
      </c>
      <c r="C20" s="13" t="s">
        <v>24</v>
      </c>
      <c r="D20" s="13">
        <v>16.5</v>
      </c>
      <c r="E20" s="6">
        <f t="shared" si="1"/>
        <v>16.5</v>
      </c>
    </row>
    <row r="21" s="1" customFormat="1" ht="20" customHeight="1" spans="1:5">
      <c r="A21" s="4">
        <v>20</v>
      </c>
      <c r="B21" s="12" t="s">
        <v>27</v>
      </c>
      <c r="C21" s="13" t="s">
        <v>24</v>
      </c>
      <c r="D21" s="13">
        <v>20</v>
      </c>
      <c r="E21" s="6">
        <f t="shared" si="1"/>
        <v>20</v>
      </c>
    </row>
    <row r="22" s="1" customFormat="1" ht="20" customHeight="1" spans="1:5">
      <c r="A22" s="4">
        <v>21</v>
      </c>
      <c r="B22" s="12" t="s">
        <v>28</v>
      </c>
      <c r="C22" s="13" t="s">
        <v>29</v>
      </c>
      <c r="D22" s="13">
        <v>6</v>
      </c>
      <c r="E22" s="6">
        <f t="shared" si="1"/>
        <v>24</v>
      </c>
    </row>
    <row r="23" s="1" customFormat="1" ht="28" customHeight="1" spans="1:5">
      <c r="A23" s="4">
        <v>22</v>
      </c>
      <c r="B23" s="12" t="s">
        <v>30</v>
      </c>
      <c r="C23" s="13" t="s">
        <v>24</v>
      </c>
      <c r="D23" s="13">
        <v>8.5</v>
      </c>
      <c r="E23" s="6">
        <f t="shared" si="1"/>
        <v>8.5</v>
      </c>
    </row>
    <row r="24" s="1" customFormat="1" ht="20" customHeight="1" spans="1:5">
      <c r="A24" s="4">
        <v>23</v>
      </c>
      <c r="B24" s="12" t="s">
        <v>31</v>
      </c>
      <c r="C24" s="13" t="s">
        <v>24</v>
      </c>
      <c r="D24" s="13">
        <v>9</v>
      </c>
      <c r="E24" s="6">
        <f t="shared" si="1"/>
        <v>9</v>
      </c>
    </row>
    <row r="25" s="1" customFormat="1" ht="28" customHeight="1" spans="1:5">
      <c r="A25" s="4">
        <v>24</v>
      </c>
      <c r="B25" s="12" t="s">
        <v>32</v>
      </c>
      <c r="C25" s="13" t="s">
        <v>33</v>
      </c>
      <c r="D25" s="13">
        <v>4</v>
      </c>
      <c r="E25" s="6">
        <f t="shared" si="1"/>
        <v>12</v>
      </c>
    </row>
    <row r="26" s="1" customFormat="1" ht="30" customHeight="1" spans="1:5">
      <c r="A26" s="4">
        <v>25</v>
      </c>
      <c r="B26" s="12" t="s">
        <v>34</v>
      </c>
      <c r="C26" s="13" t="s">
        <v>24</v>
      </c>
      <c r="D26" s="13">
        <v>70</v>
      </c>
      <c r="E26" s="6">
        <f t="shared" si="1"/>
        <v>70</v>
      </c>
    </row>
    <row r="27" s="1" customFormat="1" ht="20" customHeight="1" spans="1:5">
      <c r="A27" s="4">
        <v>26</v>
      </c>
      <c r="B27" s="12" t="s">
        <v>35</v>
      </c>
      <c r="C27" s="13" t="s">
        <v>24</v>
      </c>
      <c r="D27" s="13">
        <v>90</v>
      </c>
      <c r="E27" s="6">
        <f t="shared" si="1"/>
        <v>90</v>
      </c>
    </row>
    <row r="28" s="1" customFormat="1" ht="20" customHeight="1" spans="1:5">
      <c r="A28" s="4">
        <v>27</v>
      </c>
      <c r="B28" s="12" t="s">
        <v>36</v>
      </c>
      <c r="C28" s="13" t="s">
        <v>24</v>
      </c>
      <c r="D28" s="13">
        <v>150</v>
      </c>
      <c r="E28" s="6">
        <f t="shared" si="1"/>
        <v>150</v>
      </c>
    </row>
    <row r="29" s="1" customFormat="1" ht="20" customHeight="1" spans="1:5">
      <c r="A29" s="4">
        <v>28</v>
      </c>
      <c r="B29" s="12" t="s">
        <v>37</v>
      </c>
      <c r="C29" s="13" t="s">
        <v>38</v>
      </c>
      <c r="D29" s="13">
        <v>7</v>
      </c>
      <c r="E29" s="6">
        <f t="shared" si="1"/>
        <v>70</v>
      </c>
    </row>
    <row r="30" s="1" customFormat="1" ht="20" customHeight="1" spans="1:5">
      <c r="A30" s="4">
        <v>29</v>
      </c>
      <c r="B30" s="12" t="s">
        <v>39</v>
      </c>
      <c r="C30" s="13" t="s">
        <v>24</v>
      </c>
      <c r="D30" s="13">
        <v>90</v>
      </c>
      <c r="E30" s="6">
        <f t="shared" si="1"/>
        <v>90</v>
      </c>
    </row>
    <row r="31" s="1" customFormat="1" ht="20" customHeight="1" spans="1:5">
      <c r="A31" s="4"/>
      <c r="B31" s="14" t="s">
        <v>40</v>
      </c>
      <c r="C31" s="15"/>
      <c r="D31" s="15"/>
      <c r="E31" s="13">
        <f>SUM(E2:E30)</f>
        <v>2145.3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his</cp:lastModifiedBy>
  <dcterms:created xsi:type="dcterms:W3CDTF">2023-02-09T00:36:00Z</dcterms:created>
  <dcterms:modified xsi:type="dcterms:W3CDTF">2023-04-05T14:35:42Z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45A39C71E83647729C08674A98CA033C</vt:lpwstr>
  </property>
  <property fmtid="{D5CDD505-2E9C-101B-9397-08002B2CF9AE}" pid="3" name="KSOProductBuildVer">
    <vt:lpwstr>2052-11.1.0.13703</vt:lpwstr>
  </property>
</Properties>
</file>