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<sst xmlns="http://schemas.openxmlformats.org/spreadsheetml/2006/main" count="85" uniqueCount="66">
  <si>
    <t>序号</t>
  </si>
  <si>
    <t>科室</t>
  </si>
  <si>
    <t>设备物资名称</t>
  </si>
  <si>
    <t>数量</t>
  </si>
  <si>
    <t>预计单价（万元）</t>
  </si>
  <si>
    <t>预计总价（万元）</t>
  </si>
  <si>
    <t>备注</t>
  </si>
  <si>
    <t>血透室</t>
  </si>
  <si>
    <t>血透机</t>
  </si>
  <si>
    <t>功检科</t>
  </si>
  <si>
    <t>肺功能仪</t>
  </si>
  <si>
    <t>心电图室</t>
  </si>
  <si>
    <t>动态心电工作站</t>
  </si>
  <si>
    <t>心电工作站</t>
  </si>
  <si>
    <t>检验科</t>
  </si>
  <si>
    <t>基因测序仪和检测分析平台</t>
  </si>
  <si>
    <t>细菌鉴定仪</t>
  </si>
  <si>
    <t>院部</t>
  </si>
  <si>
    <t>转运推车</t>
  </si>
  <si>
    <t>亚低温治疗仪</t>
  </si>
  <si>
    <t>进口</t>
  </si>
  <si>
    <t>麻醉科</t>
  </si>
  <si>
    <t>微泵工作站</t>
  </si>
  <si>
    <t>其中5套配6道注射泵和1个输液泵；
13套配3个注射泵和1个靶控泵；</t>
  </si>
  <si>
    <t>肾内科</t>
  </si>
  <si>
    <t>自动腹透机</t>
  </si>
  <si>
    <t>8</t>
  </si>
  <si>
    <t>监护仪（麻醉）</t>
  </si>
  <si>
    <t>手术室</t>
  </si>
  <si>
    <t>手术显微镜</t>
  </si>
  <si>
    <t>病理科</t>
  </si>
  <si>
    <t>生物显微镜</t>
  </si>
  <si>
    <t>药剂科</t>
  </si>
  <si>
    <t>药品分包机</t>
  </si>
  <si>
    <t>用于病区药房，配剥药机1台</t>
  </si>
  <si>
    <t>神经外科</t>
  </si>
  <si>
    <t>神经内镜器械</t>
  </si>
  <si>
    <t>骨科</t>
  </si>
  <si>
    <t>C臂X线机</t>
  </si>
  <si>
    <t>2</t>
  </si>
  <si>
    <t>电动骨组织手术设备</t>
  </si>
  <si>
    <t>1</t>
  </si>
  <si>
    <t>康复医学（针灸推拿）科</t>
  </si>
  <si>
    <t>红外偏振光治疗仪</t>
  </si>
  <si>
    <t>言语认知评估训练系统</t>
  </si>
  <si>
    <t>皮肤科</t>
  </si>
  <si>
    <t>皮肤分析仪</t>
  </si>
  <si>
    <t>电切镜镜头（进口）</t>
  </si>
  <si>
    <t>4</t>
  </si>
  <si>
    <t>肿瘤（甲乳）外科病区</t>
  </si>
  <si>
    <t>空气压力治疗仪</t>
  </si>
  <si>
    <t>用于淋巴水肿治疗</t>
  </si>
  <si>
    <t>妇科</t>
  </si>
  <si>
    <t>宫腔镜冷刀系统</t>
  </si>
  <si>
    <t>电子阴道镜（门诊可视化检查）</t>
  </si>
  <si>
    <t>3</t>
  </si>
  <si>
    <t>电子宫腔镜（显像系统+宫腔镜镜头）</t>
  </si>
  <si>
    <t>美容整形烧伤科</t>
  </si>
  <si>
    <t>射频治疗仪</t>
  </si>
  <si>
    <t>泌尿科</t>
  </si>
  <si>
    <t>混合动力碎石清石系统</t>
  </si>
  <si>
    <t>输尿管镜</t>
  </si>
  <si>
    <t>10</t>
  </si>
  <si>
    <t>眼科</t>
  </si>
  <si>
    <t>眼科生物测量仪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</si>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</sst>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######"/>
    <numFmt numFmtId="177" formatCode="0.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"/>
    </sheetView>
  </sheetViews>
  <sheetFormatPr defaultColWidth="9" defaultRowHeight="13.5" outlineLevelCol="6"/>
  <cols>
    <col min="2" max="2" width="14.75" customWidth="1"/>
    <col min="3" max="3" width="29.875" customWidth="1"/>
    <col min="4" max="4" width="8.875" customWidth="1"/>
    <col min="5" max="5" width="10.5" customWidth="1"/>
    <col min="6" max="6" width="10.375" customWidth="1"/>
    <col min="7" max="7" width="30.125" customWidth="1"/>
  </cols>
  <sheetData>
    <row r="1" s="1" customFormat="1" ht="42.75" spans="1:7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="1" customFormat="1" ht="20" customHeight="1" spans="1:7">
      <c r="A2" s="5">
        <v>1</v>
      </c>
      <c r="B2" s="5" t="s">
        <v>7</v>
      </c>
      <c r="C2" s="6" t="s">
        <v>8</v>
      </c>
      <c r="D2" s="5">
        <v>15</v>
      </c>
      <c r="E2" s="5">
        <v>15</v>
      </c>
      <c r="F2" s="7">
        <f>D2*E2</f>
        <v>225</v>
      </c>
      <c r="G2" s="8"/>
    </row>
    <row r="3" s="1" customFormat="1" ht="20" customHeight="1" spans="1:7">
      <c r="A3" s="5">
        <v>2</v>
      </c>
      <c r="B3" s="5" t="s">
        <v>9</v>
      </c>
      <c r="C3" s="6" t="s">
        <v>10</v>
      </c>
      <c r="D3" s="5">
        <v>1</v>
      </c>
      <c r="E3" s="5">
        <v>30</v>
      </c>
      <c r="F3" s="7">
        <f>D3*E3</f>
        <v>30</v>
      </c>
      <c r="G3" s="8"/>
    </row>
    <row r="4" s="1" customFormat="1" ht="20" customHeight="1" spans="1:7">
      <c r="A4" s="5">
        <v>3</v>
      </c>
      <c r="B4" s="5" t="s">
        <v>11</v>
      </c>
      <c r="C4" s="6" t="s">
        <v>12</v>
      </c>
      <c r="D4" s="5">
        <v>1</v>
      </c>
      <c r="E4" s="5">
        <v>50</v>
      </c>
      <c r="F4" s="7">
        <f>D4*E4</f>
        <v>50</v>
      </c>
      <c r="G4" s="8"/>
    </row>
    <row r="5" s="1" customFormat="1" ht="20" customHeight="1" spans="1:7">
      <c r="A5" s="5">
        <v>4</v>
      </c>
      <c r="B5" s="5" t="s">
        <v>11</v>
      </c>
      <c r="C5" s="6" t="s">
        <v>13</v>
      </c>
      <c r="D5" s="5">
        <v>2</v>
      </c>
      <c r="E5" s="5">
        <v>5</v>
      </c>
      <c r="F5" s="7">
        <f>D5*E5</f>
        <v>10</v>
      </c>
      <c r="G5" s="8"/>
    </row>
    <row r="6" s="1" customFormat="1" ht="20" customHeight="1" spans="1:7">
      <c r="A6" s="5">
        <v>5</v>
      </c>
      <c r="B6" s="5" t="s">
        <v>14</v>
      </c>
      <c r="C6" s="6" t="s">
        <v>15</v>
      </c>
      <c r="D6" s="5">
        <v>1</v>
      </c>
      <c r="E6" s="5">
        <v>200</v>
      </c>
      <c r="F6" s="7">
        <f>D6*E6</f>
        <v>200</v>
      </c>
      <c r="G6" s="8"/>
    </row>
    <row r="7" s="1" customFormat="1" ht="20" customHeight="1" spans="1:7">
      <c r="A7" s="5">
        <v>6</v>
      </c>
      <c r="B7" s="5" t="s">
        <v>14</v>
      </c>
      <c r="C7" s="6" t="s">
        <v>16</v>
      </c>
      <c r="D7" s="5">
        <v>1</v>
      </c>
      <c r="E7" s="5">
        <v>5</v>
      </c>
      <c r="F7" s="7">
        <f>D7*E7</f>
        <v>5</v>
      </c>
      <c r="G7" s="8"/>
    </row>
    <row r="8" s="1" customFormat="1" ht="20" customHeight="1" spans="1:7">
      <c r="A8" s="5">
        <v>7</v>
      </c>
      <c r="B8" s="5" t="s">
        <v>17</v>
      </c>
      <c r="C8" s="6" t="s">
        <v>18</v>
      </c>
      <c r="D8" s="5">
        <v>18</v>
      </c>
      <c r="E8" s="5">
        <v>2.75</v>
      </c>
      <c r="F8" s="7">
        <f>D8*E8</f>
        <v>49.5</v>
      </c>
      <c r="G8" s="8"/>
    </row>
    <row r="9" s="1" customFormat="1" ht="20" customHeight="1" spans="1:7">
      <c r="A9" s="5">
        <v>8</v>
      </c>
      <c r="B9" s="5" t="s">
        <v>17</v>
      </c>
      <c r="C9" s="6" t="s">
        <v>19</v>
      </c>
      <c r="D9" s="5">
        <v>2</v>
      </c>
      <c r="E9" s="7">
        <v>24</v>
      </c>
      <c r="F9" s="7">
        <v>48</v>
      </c>
      <c r="G9" s="8" t="s">
        <v>20</v>
      </c>
    </row>
    <row r="10" s="1" customFormat="1" ht="36" customHeight="1" spans="1:7">
      <c r="A10" s="5">
        <v>9</v>
      </c>
      <c r="B10" s="5" t="s">
        <v>21</v>
      </c>
      <c r="C10" s="6" t="s">
        <v>22</v>
      </c>
      <c r="D10" s="5">
        <v>18</v>
      </c>
      <c r="E10" s="5">
        <v>5</v>
      </c>
      <c r="F10" s="7">
        <f t="shared" ref="F3:F30" si="0">D10*E10</f>
        <v>90</v>
      </c>
      <c r="G10" s="9" t="s">
        <v>23</v>
      </c>
    </row>
    <row r="11" s="1" customFormat="1" ht="20" customHeight="1" spans="1:7">
      <c r="A11" s="5">
        <v>10</v>
      </c>
      <c r="B11" s="5" t="s">
        <v>24</v>
      </c>
      <c r="C11" s="6" t="s">
        <v>25</v>
      </c>
      <c r="D11" s="5">
        <v>2</v>
      </c>
      <c r="E11" s="10" t="s">
        <v>26</v>
      </c>
      <c r="F11" s="7">
        <f t="shared" si="0"/>
        <v>16</v>
      </c>
      <c r="G11" s="8"/>
    </row>
    <row r="12" s="1" customFormat="1" ht="20" customHeight="1" spans="1:7">
      <c r="A12" s="5">
        <v>11</v>
      </c>
      <c r="B12" s="5" t="s">
        <v>21</v>
      </c>
      <c r="C12" s="6" t="s">
        <v>27</v>
      </c>
      <c r="D12" s="5">
        <v>12</v>
      </c>
      <c r="E12" s="5">
        <v>25</v>
      </c>
      <c r="F12" s="7">
        <f t="shared" si="0"/>
        <v>300</v>
      </c>
      <c r="G12" s="8"/>
    </row>
    <row r="13" s="1" customFormat="1" ht="20" customHeight="1" spans="1:7">
      <c r="A13" s="5">
        <v>12</v>
      </c>
      <c r="B13" s="11" t="s">
        <v>28</v>
      </c>
      <c r="C13" s="12" t="s">
        <v>29</v>
      </c>
      <c r="D13" s="5">
        <v>1</v>
      </c>
      <c r="E13" s="11">
        <v>120</v>
      </c>
      <c r="F13" s="7">
        <f t="shared" si="0"/>
        <v>120</v>
      </c>
      <c r="G13" s="8"/>
    </row>
    <row r="14" s="1" customFormat="1" ht="20" customHeight="1" spans="1:7">
      <c r="A14" s="5">
        <v>13</v>
      </c>
      <c r="B14" s="5" t="s">
        <v>30</v>
      </c>
      <c r="C14" s="13" t="s">
        <v>31</v>
      </c>
      <c r="D14" s="5">
        <v>1</v>
      </c>
      <c r="E14" s="14">
        <v>10</v>
      </c>
      <c r="F14" s="7">
        <f t="shared" si="0"/>
        <v>10</v>
      </c>
      <c r="G14" s="8"/>
    </row>
    <row r="15" s="1" customFormat="1" ht="20" customHeight="1" spans="1:7">
      <c r="A15" s="5">
        <v>14</v>
      </c>
      <c r="B15" s="11" t="s">
        <v>32</v>
      </c>
      <c r="C15" s="13" t="s">
        <v>33</v>
      </c>
      <c r="D15" s="5">
        <v>1</v>
      </c>
      <c r="E15" s="14">
        <v>120</v>
      </c>
      <c r="F15" s="7">
        <f t="shared" si="0"/>
        <v>120</v>
      </c>
      <c r="G15" s="8" t="s">
        <v>34</v>
      </c>
    </row>
    <row r="16" s="1" customFormat="1" ht="20" customHeight="1" spans="1:7">
      <c r="A16" s="5">
        <v>15</v>
      </c>
      <c r="B16" s="5" t="s">
        <v>35</v>
      </c>
      <c r="C16" s="6" t="s">
        <v>36</v>
      </c>
      <c r="D16" s="5">
        <v>1</v>
      </c>
      <c r="E16" s="5">
        <v>30</v>
      </c>
      <c r="F16" s="7">
        <f t="shared" si="0"/>
        <v>30</v>
      </c>
      <c r="G16" s="8"/>
    </row>
    <row r="17" s="1" customFormat="1" ht="20" customHeight="1" spans="1:7">
      <c r="A17" s="5">
        <v>16</v>
      </c>
      <c r="B17" s="15" t="s">
        <v>37</v>
      </c>
      <c r="C17" s="16" t="s">
        <v>38</v>
      </c>
      <c r="D17" s="17" t="s">
        <v>39</v>
      </c>
      <c r="E17" s="17">
        <v>120</v>
      </c>
      <c r="F17" s="7">
        <f>D17*E17</f>
        <v>240</v>
      </c>
      <c r="G17" s="8"/>
    </row>
    <row r="18" s="1" customFormat="1" ht="20" customHeight="1" spans="1:7">
      <c r="A18" s="5">
        <v>17</v>
      </c>
      <c r="B18" s="15" t="s">
        <v>37</v>
      </c>
      <c r="C18" s="16" t="s">
        <v>40</v>
      </c>
      <c r="D18" s="17" t="s">
        <v>41</v>
      </c>
      <c r="E18" s="17">
        <v>35</v>
      </c>
      <c r="F18" s="7">
        <f>D18*E18</f>
        <v>35</v>
      </c>
      <c r="G18" s="8"/>
    </row>
    <row r="19" s="1" customFormat="1" ht="30" customHeight="1" spans="1:7">
      <c r="A19" s="5">
        <v>18</v>
      </c>
      <c r="B19" s="15" t="s">
        <v>42</v>
      </c>
      <c r="C19" s="16" t="s">
        <v>43</v>
      </c>
      <c r="D19" s="17" t="s">
        <v>41</v>
      </c>
      <c r="E19" s="17">
        <v>6.8</v>
      </c>
      <c r="F19" s="7">
        <f>D19*E19</f>
        <v>6.8</v>
      </c>
      <c r="G19" s="8"/>
    </row>
    <row r="20" s="1" customFormat="1" ht="31" customHeight="1" spans="1:7">
      <c r="A20" s="5">
        <v>19</v>
      </c>
      <c r="B20" s="15" t="s">
        <v>42</v>
      </c>
      <c r="C20" s="16" t="s">
        <v>44</v>
      </c>
      <c r="D20" s="17" t="s">
        <v>41</v>
      </c>
      <c r="E20" s="17">
        <v>16.5</v>
      </c>
      <c r="F20" s="7">
        <f>D20*E20</f>
        <v>16.5</v>
      </c>
      <c r="G20" s="8"/>
    </row>
    <row r="21" s="1" customFormat="1" ht="20" customHeight="1" spans="1:7">
      <c r="A21" s="5">
        <v>20</v>
      </c>
      <c r="B21" s="15" t="s">
        <v>45</v>
      </c>
      <c r="C21" s="16" t="s">
        <v>46</v>
      </c>
      <c r="D21" s="17" t="s">
        <v>41</v>
      </c>
      <c r="E21" s="17">
        <v>20</v>
      </c>
      <c r="F21" s="7">
        <f>D21*E21</f>
        <v>20</v>
      </c>
      <c r="G21" s="8"/>
    </row>
    <row r="22" s="1" customFormat="1" ht="20" customHeight="1" spans="1:7">
      <c r="A22" s="5">
        <v>21</v>
      </c>
      <c r="B22" s="15" t="s">
        <v>28</v>
      </c>
      <c r="C22" s="16" t="s">
        <v>47</v>
      </c>
      <c r="D22" s="17" t="s">
        <v>48</v>
      </c>
      <c r="E22" s="17">
        <v>6</v>
      </c>
      <c r="F22" s="7">
        <f>D22*E22</f>
        <v>24</v>
      </c>
      <c r="G22" s="8"/>
    </row>
    <row r="23" s="1" customFormat="1" ht="28" customHeight="1" spans="1:7">
      <c r="A23" s="5">
        <v>22</v>
      </c>
      <c r="B23" s="15" t="s">
        <v>49</v>
      </c>
      <c r="C23" s="16" t="s">
        <v>50</v>
      </c>
      <c r="D23" s="17" t="s">
        <v>41</v>
      </c>
      <c r="E23" s="17">
        <v>8.5</v>
      </c>
      <c r="F23" s="7">
        <f>D23*E23</f>
        <v>8.5</v>
      </c>
      <c r="G23" s="8" t="s">
        <v>51</v>
      </c>
    </row>
    <row r="24" s="1" customFormat="1" ht="20" customHeight="1" spans="1:7">
      <c r="A24" s="5">
        <v>23</v>
      </c>
      <c r="B24" s="15" t="s">
        <v>52</v>
      </c>
      <c r="C24" s="16" t="s">
        <v>53</v>
      </c>
      <c r="D24" s="17" t="s">
        <v>41</v>
      </c>
      <c r="E24" s="17">
        <v>9</v>
      </c>
      <c r="F24" s="7">
        <f>D24*E24</f>
        <v>9</v>
      </c>
      <c r="G24" s="8"/>
    </row>
    <row r="25" s="1" customFormat="1" ht="28" customHeight="1" spans="1:7">
      <c r="A25" s="5">
        <v>24</v>
      </c>
      <c r="B25" s="15" t="s">
        <v>52</v>
      </c>
      <c r="C25" s="16" t="s">
        <v>54</v>
      </c>
      <c r="D25" s="17" t="s">
        <v>55</v>
      </c>
      <c r="E25" s="17">
        <v>4</v>
      </c>
      <c r="F25" s="7">
        <f>D25*E25</f>
        <v>12</v>
      </c>
      <c r="G25" s="8"/>
    </row>
    <row r="26" s="1" customFormat="1" ht="30" customHeight="1" spans="1:7">
      <c r="A26" s="5">
        <v>25</v>
      </c>
      <c r="B26" s="15" t="s">
        <v>52</v>
      </c>
      <c r="C26" s="16" t="s">
        <v>56</v>
      </c>
      <c r="D26" s="17" t="s">
        <v>41</v>
      </c>
      <c r="E26" s="17">
        <v>70</v>
      </c>
      <c r="F26" s="7">
        <f>D26*E26</f>
        <v>70</v>
      </c>
      <c r="G26" s="8"/>
    </row>
    <row r="27" s="1" customFormat="1" ht="20" customHeight="1" spans="1:7">
      <c r="A27" s="5">
        <v>26</v>
      </c>
      <c r="B27" s="15" t="s">
        <v>57</v>
      </c>
      <c r="C27" s="16" t="s">
        <v>58</v>
      </c>
      <c r="D27" s="17" t="s">
        <v>41</v>
      </c>
      <c r="E27" s="17">
        <v>90</v>
      </c>
      <c r="F27" s="7">
        <f t="shared" si="0"/>
        <v>90</v>
      </c>
      <c r="G27" s="8"/>
    </row>
    <row r="28" s="1" customFormat="1" ht="20" customHeight="1" spans="1:7">
      <c r="A28" s="5">
        <v>27</v>
      </c>
      <c r="B28" s="15" t="s">
        <v>59</v>
      </c>
      <c r="C28" s="16" t="s">
        <v>60</v>
      </c>
      <c r="D28" s="17" t="s">
        <v>41</v>
      </c>
      <c r="E28" s="17">
        <v>150</v>
      </c>
      <c r="F28" s="7">
        <f t="shared" si="0"/>
        <v>150</v>
      </c>
      <c r="G28" s="8"/>
    </row>
    <row r="29" s="1" customFormat="1" ht="20" customHeight="1" spans="1:7">
      <c r="A29" s="5">
        <v>28</v>
      </c>
      <c r="B29" s="15" t="s">
        <v>59</v>
      </c>
      <c r="C29" s="16" t="s">
        <v>61</v>
      </c>
      <c r="D29" s="17" t="s">
        <v>62</v>
      </c>
      <c r="E29" s="17">
        <v>7</v>
      </c>
      <c r="F29" s="7">
        <f t="shared" si="0"/>
        <v>70</v>
      </c>
      <c r="G29" s="8"/>
    </row>
    <row r="30" s="1" customFormat="1" ht="20" customHeight="1" spans="1:7">
      <c r="A30" s="5">
        <v>29</v>
      </c>
      <c r="B30" s="15" t="s">
        <v>63</v>
      </c>
      <c r="C30" s="16" t="s">
        <v>64</v>
      </c>
      <c r="D30" s="17" t="s">
        <v>41</v>
      </c>
      <c r="E30" s="17">
        <v>90</v>
      </c>
      <c r="F30" s="7">
        <f t="shared" si="0"/>
        <v>90</v>
      </c>
      <c r="G30" s="8"/>
    </row>
    <row r="31" s="1" customFormat="1" ht="20" customHeight="1" spans="1:7">
      <c r="A31" s="5"/>
      <c r="B31" s="15" t="s">
        <v>65</v>
      </c>
      <c r="C31" s="16"/>
      <c r="D31" s="18"/>
      <c r="E31" s="18"/>
      <c r="F31" s="17">
        <f>SUM(F2:F30)</f>
        <v>2145.3</v>
      </c>
      <c r="G31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CXW</cp:lastModifiedBy>
  <dcterms:created xsi:type="dcterms:W3CDTF">2023-02-09T00:36:06Z</dcterms:created>
  <dcterms:modified xsi:type="dcterms:W3CDTF">2023-02-09T01:38:36Z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45A39C71E83647729C08674A98CA033C</vt:lpwstr>
  </property>
  <property fmtid="{D5CDD505-2E9C-101B-9397-08002B2CF9AE}" pid="3" name="KSOProductBuildVer">
    <vt:lpwstr>2052-11.1.0.13703</vt:lpwstr>
  </property>
</Properties>
</file>