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版" sheetId="5" r:id="rId1"/>
  </sheets>
  <calcPr calcId="144525"/>
</workbook>
</file>

<file path=xl/sharedStrings.xml><?xml version="1.0" encoding="utf-8"?>
<sst xmlns="http://schemas.openxmlformats.org/spreadsheetml/2006/main" count="115" uniqueCount="65">
  <si>
    <t>椒江区第二期核酸检测基地仪器设备采购清单</t>
  </si>
  <si>
    <t>序号</t>
  </si>
  <si>
    <t>仪器设备名称</t>
  </si>
  <si>
    <t>数量</t>
  </si>
  <si>
    <t>单位</t>
  </si>
  <si>
    <t>单价（万元）</t>
  </si>
  <si>
    <t>总价（万元）</t>
  </si>
  <si>
    <t>备注</t>
  </si>
  <si>
    <t>荧光定量PCR仪</t>
  </si>
  <si>
    <t>台</t>
  </si>
  <si>
    <t>进口</t>
  </si>
  <si>
    <t>国产</t>
  </si>
  <si>
    <t>数字PCR仪</t>
  </si>
  <si>
    <t>全自动核酸提取仪</t>
  </si>
  <si>
    <t>生物安全柜</t>
  </si>
  <si>
    <t>医用低温冰箱</t>
  </si>
  <si>
    <t xml:space="preserve">医用冷藏冰箱 </t>
  </si>
  <si>
    <t>普通离心机</t>
  </si>
  <si>
    <t>低温高速离心机</t>
  </si>
  <si>
    <t>掌上离心机</t>
  </si>
  <si>
    <t>多管旋涡混匀器</t>
  </si>
  <si>
    <t>混匀仪</t>
  </si>
  <si>
    <t>旋涡混匀器</t>
  </si>
  <si>
    <t>单道移液器</t>
  </si>
  <si>
    <t>把</t>
  </si>
  <si>
    <t>（1000ul 30 把，200ul 15把，10 ul  15把。）</t>
  </si>
  <si>
    <t xml:space="preserve"> reference系列：1000 ul 2 把，200ul 2把， 10ul 2把</t>
  </si>
  <si>
    <t>8道移液器</t>
  </si>
  <si>
    <t>Eppendorf plus系列1-10ul、20-200ul</t>
  </si>
  <si>
    <t>200 ul 排枪 1把，10 ul 排枪 1把</t>
  </si>
  <si>
    <t>连续加样枪</t>
  </si>
  <si>
    <t>移液器架</t>
  </si>
  <si>
    <t>个</t>
  </si>
  <si>
    <t>紫外线消毒车</t>
  </si>
  <si>
    <t>烘箱</t>
  </si>
  <si>
    <t>温湿度传感器</t>
  </si>
  <si>
    <t>温度传感器</t>
  </si>
  <si>
    <t>无线冰箱温度接收器</t>
  </si>
  <si>
    <t>微孔板热封膜仪</t>
  </si>
  <si>
    <t>PCR压盖机</t>
  </si>
  <si>
    <t>全自动核酸检测流水线</t>
  </si>
  <si>
    <t>N96核酸移液平台</t>
  </si>
  <si>
    <t>点样机</t>
  </si>
  <si>
    <t>立式蒸汽灭菌锅</t>
  </si>
  <si>
    <t>96孔样本架</t>
  </si>
  <si>
    <t>48孔样本架</t>
  </si>
  <si>
    <t>铝制冰盒</t>
  </si>
  <si>
    <t>0.2ml 96孔， 1.5ml 24孔， 15ml 6孔， 50ml 4孔各2个</t>
  </si>
  <si>
    <t>96孔低温冰盒</t>
  </si>
  <si>
    <t>小推车</t>
  </si>
  <si>
    <t>辆</t>
  </si>
  <si>
    <t>生物安全转运箱</t>
  </si>
  <si>
    <t>生物安全转运箱（冷链箱）</t>
  </si>
  <si>
    <t>医用洁净工作台</t>
  </si>
  <si>
    <t>台式恒温振荡器</t>
  </si>
  <si>
    <t>8连管架</t>
  </si>
  <si>
    <t>过氧化氢消毒器</t>
  </si>
  <si>
    <t>空气消毒机</t>
  </si>
  <si>
    <t>UPS</t>
  </si>
  <si>
    <t>组</t>
  </si>
  <si>
    <t>96孔板式离心机（微孔板）</t>
  </si>
  <si>
    <t>96孔板式离心机（提取板）</t>
  </si>
  <si>
    <t>医疗垃圾箱（大号）</t>
  </si>
  <si>
    <t>医疗垃圾箱（小号）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</si>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</sst>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color theme="1"/>
      <name val="楷体"/>
      <charset val="134"/>
    </font>
    <font>
      <b/>
      <sz val="9"/>
      <color rgb="FF000000"/>
      <name val="楷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id=39822900097&amp;rn=62ecac7e538f89ad2580be89c8ebe30f&amp;abbucket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120" zoomScaleNormal="120" workbookViewId="0">
      <selection activeCell="B26" sqref="B26"/>
    </sheetView>
  </sheetViews>
  <sheetFormatPr defaultColWidth="9" defaultRowHeight="17" customHeight="1" outlineLevelCol="6"/>
  <cols>
    <col min="1" max="1" width="4.875" style="1" customWidth="1"/>
    <col min="2" max="2" width="12.5" style="1" customWidth="1"/>
    <col min="3" max="3" width="5.25" style="1" customWidth="1"/>
    <col min="4" max="4" width="6.125" style="1" customWidth="1"/>
    <col min="5" max="5" width="9" style="1" customWidth="1"/>
    <col min="6" max="6" width="9" style="2" customWidth="1"/>
    <col min="7" max="7" width="15.25" style="3" customWidth="1"/>
    <col min="8" max="16384" width="9" style="1"/>
  </cols>
  <sheetData>
    <row r="1" ht="24" customHeight="1" spans="1:7">
      <c r="A1" s="4" t="s">
        <v>0</v>
      </c>
      <c r="B1" s="4"/>
      <c r="C1" s="4"/>
      <c r="D1" s="4"/>
      <c r="E1" s="4"/>
      <c r="F1" s="4"/>
      <c r="G1" s="5"/>
    </row>
    <row r="2" ht="2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customHeight="1" spans="1:7">
      <c r="A3" s="9">
        <v>1</v>
      </c>
      <c r="B3" s="10" t="s">
        <v>8</v>
      </c>
      <c r="C3" s="10">
        <v>2</v>
      </c>
      <c r="D3" s="10" t="s">
        <v>9</v>
      </c>
      <c r="E3" s="10">
        <v>48</v>
      </c>
      <c r="F3" s="11">
        <f>C3*E3</f>
        <v>96</v>
      </c>
      <c r="G3" s="12" t="s">
        <v>10</v>
      </c>
    </row>
    <row r="4" customHeight="1" spans="1:7">
      <c r="A4" s="9">
        <v>2</v>
      </c>
      <c r="B4" s="10" t="s">
        <v>8</v>
      </c>
      <c r="C4" s="10">
        <v>28</v>
      </c>
      <c r="D4" s="10" t="s">
        <v>9</v>
      </c>
      <c r="E4" s="10">
        <v>14</v>
      </c>
      <c r="F4" s="11">
        <f>C4*E4</f>
        <v>392</v>
      </c>
      <c r="G4" s="12" t="s">
        <v>11</v>
      </c>
    </row>
    <row r="5" customHeight="1" spans="1:7">
      <c r="A5" s="9">
        <v>3</v>
      </c>
      <c r="B5" s="10" t="s">
        <v>12</v>
      </c>
      <c r="C5" s="10">
        <v>1</v>
      </c>
      <c r="D5" s="10" t="s">
        <v>9</v>
      </c>
      <c r="E5" s="10">
        <v>80</v>
      </c>
      <c r="F5" s="11">
        <v>80</v>
      </c>
      <c r="G5" s="12" t="s">
        <v>10</v>
      </c>
    </row>
    <row r="6" ht="24" customHeight="1" spans="1:7">
      <c r="A6" s="9">
        <v>4</v>
      </c>
      <c r="B6" s="10" t="s">
        <v>13</v>
      </c>
      <c r="C6" s="10">
        <v>7</v>
      </c>
      <c r="D6" s="10" t="s">
        <v>9</v>
      </c>
      <c r="E6" s="10">
        <v>4</v>
      </c>
      <c r="F6" s="11">
        <f t="shared" ref="F6:F21" si="0">C6*E6</f>
        <v>28</v>
      </c>
      <c r="G6" s="12"/>
    </row>
    <row r="7" customHeight="1" spans="1:7">
      <c r="A7" s="9">
        <v>5</v>
      </c>
      <c r="B7" s="10" t="s">
        <v>14</v>
      </c>
      <c r="C7" s="10">
        <v>18</v>
      </c>
      <c r="D7" s="10" t="s">
        <v>9</v>
      </c>
      <c r="E7" s="10">
        <v>5.5</v>
      </c>
      <c r="F7" s="11">
        <f t="shared" si="0"/>
        <v>99</v>
      </c>
      <c r="G7" s="12"/>
    </row>
    <row r="8" customHeight="1" spans="1:7">
      <c r="A8" s="9">
        <v>6</v>
      </c>
      <c r="B8" s="10" t="s">
        <v>14</v>
      </c>
      <c r="C8" s="10">
        <v>2</v>
      </c>
      <c r="D8" s="10" t="s">
        <v>9</v>
      </c>
      <c r="E8" s="10">
        <v>5.8</v>
      </c>
      <c r="F8" s="11">
        <f t="shared" si="0"/>
        <v>11.6</v>
      </c>
      <c r="G8" s="12"/>
    </row>
    <row r="9" customHeight="1" spans="1:7">
      <c r="A9" s="9">
        <v>7</v>
      </c>
      <c r="B9" s="10" t="s">
        <v>15</v>
      </c>
      <c r="C9" s="10">
        <v>10</v>
      </c>
      <c r="D9" s="10" t="s">
        <v>9</v>
      </c>
      <c r="E9" s="10">
        <v>2</v>
      </c>
      <c r="F9" s="11">
        <f t="shared" si="0"/>
        <v>20</v>
      </c>
      <c r="G9" s="12"/>
    </row>
    <row r="10" customHeight="1" spans="1:7">
      <c r="A10" s="9">
        <v>8</v>
      </c>
      <c r="B10" s="10" t="s">
        <v>16</v>
      </c>
      <c r="C10" s="10">
        <v>12</v>
      </c>
      <c r="D10" s="10" t="s">
        <v>9</v>
      </c>
      <c r="E10" s="10">
        <v>2.5</v>
      </c>
      <c r="F10" s="11">
        <f t="shared" si="0"/>
        <v>30</v>
      </c>
      <c r="G10" s="12"/>
    </row>
    <row r="11" customHeight="1" spans="1:7">
      <c r="A11" s="9">
        <v>9</v>
      </c>
      <c r="B11" s="13" t="s">
        <v>15</v>
      </c>
      <c r="C11" s="14">
        <v>8</v>
      </c>
      <c r="D11" s="10" t="s">
        <v>9</v>
      </c>
      <c r="E11" s="10">
        <v>5.8</v>
      </c>
      <c r="F11" s="11">
        <f t="shared" si="0"/>
        <v>46.4</v>
      </c>
      <c r="G11" s="12"/>
    </row>
    <row r="12" customHeight="1" spans="1:7">
      <c r="A12" s="9">
        <v>10</v>
      </c>
      <c r="B12" s="10" t="s">
        <v>17</v>
      </c>
      <c r="C12" s="10">
        <v>2</v>
      </c>
      <c r="D12" s="10" t="s">
        <v>9</v>
      </c>
      <c r="E12" s="11">
        <v>2</v>
      </c>
      <c r="F12" s="11">
        <f t="shared" si="0"/>
        <v>4</v>
      </c>
      <c r="G12" s="12"/>
    </row>
    <row r="13" customHeight="1" spans="1:7">
      <c r="A13" s="9">
        <v>11</v>
      </c>
      <c r="B13" s="10" t="s">
        <v>18</v>
      </c>
      <c r="C13" s="10">
        <v>3</v>
      </c>
      <c r="D13" s="10" t="s">
        <v>9</v>
      </c>
      <c r="E13" s="11">
        <v>4.4</v>
      </c>
      <c r="F13" s="11">
        <f t="shared" si="0"/>
        <v>13.2</v>
      </c>
      <c r="G13" s="12"/>
    </row>
    <row r="14" customHeight="1" spans="1:7">
      <c r="A14" s="9">
        <v>12</v>
      </c>
      <c r="B14" s="10" t="s">
        <v>19</v>
      </c>
      <c r="C14" s="10">
        <v>8</v>
      </c>
      <c r="D14" s="10" t="s">
        <v>9</v>
      </c>
      <c r="E14" s="10">
        <v>0.08</v>
      </c>
      <c r="F14" s="11">
        <f t="shared" si="0"/>
        <v>0.64</v>
      </c>
      <c r="G14" s="12"/>
    </row>
    <row r="15" customHeight="1" spans="1:7">
      <c r="A15" s="9">
        <v>13</v>
      </c>
      <c r="B15" s="10" t="s">
        <v>20</v>
      </c>
      <c r="C15" s="10">
        <v>10</v>
      </c>
      <c r="D15" s="10" t="s">
        <v>9</v>
      </c>
      <c r="E15" s="10">
        <v>0.8</v>
      </c>
      <c r="F15" s="11">
        <f t="shared" si="0"/>
        <v>8</v>
      </c>
      <c r="G15" s="12"/>
    </row>
    <row r="16" customHeight="1" spans="1:7">
      <c r="A16" s="9">
        <v>14</v>
      </c>
      <c r="B16" s="10" t="s">
        <v>21</v>
      </c>
      <c r="C16" s="10">
        <v>3</v>
      </c>
      <c r="D16" s="10" t="s">
        <v>9</v>
      </c>
      <c r="E16" s="10">
        <v>0.3</v>
      </c>
      <c r="F16" s="11">
        <f t="shared" si="0"/>
        <v>0.9</v>
      </c>
      <c r="G16" s="12"/>
    </row>
    <row r="17" customHeight="1" spans="1:7">
      <c r="A17" s="9">
        <v>15</v>
      </c>
      <c r="B17" s="15" t="s">
        <v>22</v>
      </c>
      <c r="C17" s="15">
        <v>2</v>
      </c>
      <c r="D17" s="10" t="s">
        <v>9</v>
      </c>
      <c r="E17" s="10">
        <v>0.13</v>
      </c>
      <c r="F17" s="11">
        <f t="shared" si="0"/>
        <v>0.26</v>
      </c>
      <c r="G17" s="12"/>
    </row>
    <row r="18" ht="22" customHeight="1" spans="1:7">
      <c r="A18" s="9">
        <v>16</v>
      </c>
      <c r="B18" s="10" t="s">
        <v>23</v>
      </c>
      <c r="C18" s="10">
        <v>60</v>
      </c>
      <c r="D18" s="10" t="s">
        <v>24</v>
      </c>
      <c r="E18" s="10">
        <v>0.2</v>
      </c>
      <c r="F18" s="11">
        <f t="shared" si="0"/>
        <v>12</v>
      </c>
      <c r="G18" s="12" t="s">
        <v>25</v>
      </c>
    </row>
    <row r="19" ht="25" customHeight="1" spans="1:7">
      <c r="A19" s="9">
        <v>17</v>
      </c>
      <c r="B19" s="10" t="s">
        <v>23</v>
      </c>
      <c r="C19" s="10">
        <v>6</v>
      </c>
      <c r="D19" s="10" t="s">
        <v>24</v>
      </c>
      <c r="E19" s="10">
        <v>0.3</v>
      </c>
      <c r="F19" s="11">
        <f t="shared" si="0"/>
        <v>1.8</v>
      </c>
      <c r="G19" s="12" t="s">
        <v>26</v>
      </c>
    </row>
    <row r="20" ht="23" customHeight="1" spans="1:7">
      <c r="A20" s="9">
        <v>18</v>
      </c>
      <c r="B20" s="10" t="s">
        <v>27</v>
      </c>
      <c r="C20" s="10">
        <v>12</v>
      </c>
      <c r="D20" s="10" t="s">
        <v>24</v>
      </c>
      <c r="E20" s="10">
        <v>0.7</v>
      </c>
      <c r="F20" s="11">
        <f t="shared" si="0"/>
        <v>8.4</v>
      </c>
      <c r="G20" s="12" t="s">
        <v>28</v>
      </c>
    </row>
    <row r="21" ht="28" customHeight="1" spans="1:7">
      <c r="A21" s="9">
        <v>19</v>
      </c>
      <c r="B21" s="10" t="s">
        <v>27</v>
      </c>
      <c r="C21" s="10">
        <v>2</v>
      </c>
      <c r="D21" s="10" t="s">
        <v>24</v>
      </c>
      <c r="E21" s="10">
        <v>0.8</v>
      </c>
      <c r="F21" s="11">
        <f t="shared" si="0"/>
        <v>1.6</v>
      </c>
      <c r="G21" s="12" t="s">
        <v>29</v>
      </c>
    </row>
    <row r="22" ht="22" customHeight="1" spans="1:7">
      <c r="A22" s="9">
        <v>20</v>
      </c>
      <c r="B22" s="10" t="s">
        <v>30</v>
      </c>
      <c r="C22" s="10">
        <v>10</v>
      </c>
      <c r="D22" s="10" t="s">
        <v>24</v>
      </c>
      <c r="E22" s="10">
        <v>0.3</v>
      </c>
      <c r="F22" s="11">
        <f t="shared" ref="F22:F46" si="1">C22*E22</f>
        <v>3</v>
      </c>
      <c r="G22" s="12"/>
    </row>
    <row r="23" customHeight="1" spans="1:7">
      <c r="A23" s="9">
        <v>21</v>
      </c>
      <c r="B23" s="10" t="s">
        <v>31</v>
      </c>
      <c r="C23" s="10">
        <v>20</v>
      </c>
      <c r="D23" s="10" t="s">
        <v>32</v>
      </c>
      <c r="E23" s="10">
        <v>0.002</v>
      </c>
      <c r="F23" s="11">
        <f t="shared" si="1"/>
        <v>0.04</v>
      </c>
      <c r="G23" s="12"/>
    </row>
    <row r="24" customHeight="1" spans="1:7">
      <c r="A24" s="9">
        <v>22</v>
      </c>
      <c r="B24" s="10" t="s">
        <v>33</v>
      </c>
      <c r="C24" s="10">
        <v>30</v>
      </c>
      <c r="D24" s="10" t="s">
        <v>9</v>
      </c>
      <c r="E24" s="11">
        <v>0.08</v>
      </c>
      <c r="F24" s="11">
        <f t="shared" si="1"/>
        <v>2.4</v>
      </c>
      <c r="G24" s="12"/>
    </row>
    <row r="25" customHeight="1" spans="1:7">
      <c r="A25" s="9">
        <v>23</v>
      </c>
      <c r="B25" s="10" t="s">
        <v>34</v>
      </c>
      <c r="C25" s="10">
        <v>2</v>
      </c>
      <c r="D25" s="10" t="s">
        <v>9</v>
      </c>
      <c r="E25" s="11">
        <v>0.45</v>
      </c>
      <c r="F25" s="11">
        <f t="shared" si="1"/>
        <v>0.9</v>
      </c>
      <c r="G25" s="12"/>
    </row>
    <row r="26" customHeight="1" spans="1:7">
      <c r="A26" s="9">
        <v>24</v>
      </c>
      <c r="B26" s="10" t="s">
        <v>35</v>
      </c>
      <c r="C26" s="10">
        <v>40</v>
      </c>
      <c r="D26" s="10" t="s">
        <v>32</v>
      </c>
      <c r="E26" s="10">
        <v>0.1</v>
      </c>
      <c r="F26" s="11">
        <f t="shared" si="1"/>
        <v>4</v>
      </c>
      <c r="G26" s="12"/>
    </row>
    <row r="27" customHeight="1" spans="1:7">
      <c r="A27" s="9">
        <v>25</v>
      </c>
      <c r="B27" s="10" t="s">
        <v>36</v>
      </c>
      <c r="C27" s="10">
        <v>60</v>
      </c>
      <c r="D27" s="10" t="s">
        <v>32</v>
      </c>
      <c r="E27" s="10">
        <v>0.1</v>
      </c>
      <c r="F27" s="11">
        <f t="shared" si="1"/>
        <v>6</v>
      </c>
      <c r="G27" s="12"/>
    </row>
    <row r="28" customHeight="1" spans="1:7">
      <c r="A28" s="9">
        <v>26</v>
      </c>
      <c r="B28" s="10" t="s">
        <v>37</v>
      </c>
      <c r="C28" s="10">
        <v>30</v>
      </c>
      <c r="D28" s="10" t="s">
        <v>32</v>
      </c>
      <c r="E28" s="10">
        <v>0.15</v>
      </c>
      <c r="F28" s="11">
        <f t="shared" si="1"/>
        <v>4.5</v>
      </c>
      <c r="G28" s="12"/>
    </row>
    <row r="29" customHeight="1" spans="1:7">
      <c r="A29" s="9">
        <v>27</v>
      </c>
      <c r="B29" s="10" t="s">
        <v>38</v>
      </c>
      <c r="C29" s="10">
        <v>5</v>
      </c>
      <c r="D29" s="10" t="s">
        <v>9</v>
      </c>
      <c r="E29" s="10">
        <v>2</v>
      </c>
      <c r="F29" s="11">
        <f t="shared" si="1"/>
        <v>10</v>
      </c>
      <c r="G29" s="12"/>
    </row>
    <row r="30" customHeight="1" spans="1:7">
      <c r="A30" s="9">
        <v>28</v>
      </c>
      <c r="B30" s="10" t="s">
        <v>39</v>
      </c>
      <c r="C30" s="10">
        <v>2</v>
      </c>
      <c r="D30" s="10" t="s">
        <v>9</v>
      </c>
      <c r="E30" s="11">
        <v>1.1</v>
      </c>
      <c r="F30" s="11">
        <f t="shared" si="1"/>
        <v>2.2</v>
      </c>
      <c r="G30" s="12"/>
    </row>
    <row r="31" ht="24" customHeight="1" spans="1:7">
      <c r="A31" s="9">
        <v>29</v>
      </c>
      <c r="B31" s="10" t="s">
        <v>40</v>
      </c>
      <c r="C31" s="10">
        <v>2</v>
      </c>
      <c r="D31" s="10" t="s">
        <v>9</v>
      </c>
      <c r="E31" s="11">
        <v>85</v>
      </c>
      <c r="F31" s="11">
        <f t="shared" si="1"/>
        <v>170</v>
      </c>
      <c r="G31" s="12"/>
    </row>
    <row r="32" customHeight="1" spans="1:7">
      <c r="A32" s="9">
        <v>30</v>
      </c>
      <c r="B32" s="16" t="s">
        <v>41</v>
      </c>
      <c r="C32" s="17">
        <v>4</v>
      </c>
      <c r="D32" s="17" t="s">
        <v>9</v>
      </c>
      <c r="E32" s="17">
        <v>6.5</v>
      </c>
      <c r="F32" s="11">
        <f t="shared" si="1"/>
        <v>26</v>
      </c>
      <c r="G32" s="12"/>
    </row>
    <row r="33" customHeight="1" spans="1:7">
      <c r="A33" s="9">
        <v>31</v>
      </c>
      <c r="B33" s="16" t="s">
        <v>42</v>
      </c>
      <c r="C33" s="17">
        <v>2</v>
      </c>
      <c r="D33" s="17" t="s">
        <v>9</v>
      </c>
      <c r="E33" s="17">
        <v>18</v>
      </c>
      <c r="F33" s="11">
        <f t="shared" si="1"/>
        <v>36</v>
      </c>
      <c r="G33" s="12"/>
    </row>
    <row r="34" customHeight="1" spans="1:7">
      <c r="A34" s="9">
        <v>32</v>
      </c>
      <c r="B34" s="16" t="s">
        <v>43</v>
      </c>
      <c r="C34" s="17">
        <v>8</v>
      </c>
      <c r="D34" s="17" t="s">
        <v>9</v>
      </c>
      <c r="E34" s="17">
        <v>7</v>
      </c>
      <c r="F34" s="11">
        <f t="shared" si="1"/>
        <v>56</v>
      </c>
      <c r="G34" s="12"/>
    </row>
    <row r="35" customHeight="1" spans="1:7">
      <c r="A35" s="9">
        <v>33</v>
      </c>
      <c r="B35" s="16" t="s">
        <v>44</v>
      </c>
      <c r="C35" s="14">
        <v>1000</v>
      </c>
      <c r="D35" s="17" t="s">
        <v>32</v>
      </c>
      <c r="E35" s="17">
        <v>0.003</v>
      </c>
      <c r="F35" s="11">
        <f t="shared" si="1"/>
        <v>3</v>
      </c>
      <c r="G35" s="12"/>
    </row>
    <row r="36" customHeight="1" spans="1:7">
      <c r="A36" s="9">
        <v>34</v>
      </c>
      <c r="B36" s="16" t="s">
        <v>45</v>
      </c>
      <c r="C36" s="14">
        <v>1000</v>
      </c>
      <c r="D36" s="10" t="s">
        <v>32</v>
      </c>
      <c r="E36" s="10">
        <v>0.003</v>
      </c>
      <c r="F36" s="11">
        <f t="shared" si="1"/>
        <v>3</v>
      </c>
      <c r="G36" s="12"/>
    </row>
    <row r="37" ht="26" customHeight="1" spans="1:7">
      <c r="A37" s="9">
        <v>35</v>
      </c>
      <c r="B37" s="16" t="s">
        <v>46</v>
      </c>
      <c r="C37" s="14">
        <v>8</v>
      </c>
      <c r="D37" s="14" t="s">
        <v>32</v>
      </c>
      <c r="E37" s="14">
        <v>0.018</v>
      </c>
      <c r="F37" s="11">
        <f t="shared" si="1"/>
        <v>0.144</v>
      </c>
      <c r="G37" s="12" t="s">
        <v>47</v>
      </c>
    </row>
    <row r="38" customHeight="1" spans="1:7">
      <c r="A38" s="9">
        <v>36</v>
      </c>
      <c r="B38" s="16" t="s">
        <v>48</v>
      </c>
      <c r="C38" s="10">
        <v>2</v>
      </c>
      <c r="D38" s="10" t="s">
        <v>32</v>
      </c>
      <c r="E38" s="10">
        <v>0.09</v>
      </c>
      <c r="F38" s="11">
        <f t="shared" si="1"/>
        <v>0.18</v>
      </c>
      <c r="G38" s="18"/>
    </row>
    <row r="39" customHeight="1" spans="1:7">
      <c r="A39" s="9">
        <v>37</v>
      </c>
      <c r="B39" s="16" t="s">
        <v>49</v>
      </c>
      <c r="C39" s="10">
        <v>10</v>
      </c>
      <c r="D39" s="10" t="s">
        <v>50</v>
      </c>
      <c r="E39" s="10">
        <v>0.05</v>
      </c>
      <c r="F39" s="11">
        <f t="shared" si="1"/>
        <v>0.5</v>
      </c>
      <c r="G39" s="18"/>
    </row>
    <row r="40" customHeight="1" spans="1:7">
      <c r="A40" s="9">
        <v>38</v>
      </c>
      <c r="B40" s="16" t="s">
        <v>51</v>
      </c>
      <c r="C40" s="10">
        <v>30</v>
      </c>
      <c r="D40" s="10" t="s">
        <v>32</v>
      </c>
      <c r="E40" s="10">
        <v>0.38</v>
      </c>
      <c r="F40" s="11">
        <f t="shared" si="1"/>
        <v>11.4</v>
      </c>
      <c r="G40" s="18"/>
    </row>
    <row r="41" ht="24" customHeight="1" spans="1:7">
      <c r="A41" s="9">
        <v>39</v>
      </c>
      <c r="B41" s="16" t="s">
        <v>52</v>
      </c>
      <c r="C41" s="16">
        <v>100</v>
      </c>
      <c r="D41" s="10" t="s">
        <v>32</v>
      </c>
      <c r="E41" s="16">
        <v>0.02</v>
      </c>
      <c r="F41" s="11">
        <f t="shared" si="1"/>
        <v>2</v>
      </c>
      <c r="G41" s="19"/>
    </row>
    <row r="42" customHeight="1" spans="1:7">
      <c r="A42" s="9">
        <v>40</v>
      </c>
      <c r="B42" s="16" t="s">
        <v>53</v>
      </c>
      <c r="C42" s="16">
        <v>2</v>
      </c>
      <c r="D42" s="16" t="s">
        <v>9</v>
      </c>
      <c r="E42" s="16">
        <v>1</v>
      </c>
      <c r="F42" s="11">
        <f t="shared" si="1"/>
        <v>2</v>
      </c>
      <c r="G42" s="19"/>
    </row>
    <row r="43" customHeight="1" spans="1:7">
      <c r="A43" s="9">
        <v>41</v>
      </c>
      <c r="B43" s="16" t="s">
        <v>54</v>
      </c>
      <c r="C43" s="14">
        <v>3</v>
      </c>
      <c r="D43" s="14" t="s">
        <v>9</v>
      </c>
      <c r="E43" s="14">
        <v>1.8</v>
      </c>
      <c r="F43" s="11">
        <f t="shared" si="1"/>
        <v>5.4</v>
      </c>
      <c r="G43" s="12"/>
    </row>
    <row r="44" customHeight="1" spans="1:7">
      <c r="A44" s="9">
        <v>42</v>
      </c>
      <c r="B44" s="16" t="s">
        <v>55</v>
      </c>
      <c r="C44" s="10">
        <v>500</v>
      </c>
      <c r="D44" s="10" t="s">
        <v>32</v>
      </c>
      <c r="E44" s="10">
        <v>0.002</v>
      </c>
      <c r="F44" s="11">
        <f t="shared" si="1"/>
        <v>1</v>
      </c>
      <c r="G44" s="18"/>
    </row>
    <row r="45" customHeight="1" spans="1:7">
      <c r="A45" s="9">
        <v>43</v>
      </c>
      <c r="B45" s="16" t="s">
        <v>56</v>
      </c>
      <c r="C45" s="10">
        <v>3</v>
      </c>
      <c r="D45" s="10" t="s">
        <v>9</v>
      </c>
      <c r="E45" s="10">
        <v>7</v>
      </c>
      <c r="F45" s="11">
        <f t="shared" si="1"/>
        <v>21</v>
      </c>
      <c r="G45" s="18"/>
    </row>
    <row r="46" customHeight="1" spans="1:7">
      <c r="A46" s="9">
        <v>44</v>
      </c>
      <c r="B46" s="17" t="s">
        <v>57</v>
      </c>
      <c r="C46" s="17">
        <v>30</v>
      </c>
      <c r="D46" s="10" t="s">
        <v>9</v>
      </c>
      <c r="E46" s="10">
        <v>0.45</v>
      </c>
      <c r="F46" s="11">
        <f t="shared" si="1"/>
        <v>13.5</v>
      </c>
      <c r="G46" s="18"/>
    </row>
    <row r="47" customHeight="1" spans="1:7">
      <c r="A47" s="9">
        <v>45</v>
      </c>
      <c r="B47" s="16" t="s">
        <v>58</v>
      </c>
      <c r="C47" s="10">
        <v>1</v>
      </c>
      <c r="D47" s="10" t="s">
        <v>59</v>
      </c>
      <c r="E47" s="10">
        <v>30</v>
      </c>
      <c r="F47" s="11">
        <f>C47*E47</f>
        <v>30</v>
      </c>
      <c r="G47" s="12"/>
    </row>
    <row r="48" customHeight="1" spans="1:7">
      <c r="A48" s="9">
        <v>54</v>
      </c>
      <c r="B48" s="10" t="s">
        <v>60</v>
      </c>
      <c r="C48" s="14">
        <v>10</v>
      </c>
      <c r="D48" s="14" t="s">
        <v>9</v>
      </c>
      <c r="E48" s="14">
        <v>0.8</v>
      </c>
      <c r="F48" s="11">
        <f>C48*E48</f>
        <v>8</v>
      </c>
      <c r="G48" s="12"/>
    </row>
    <row r="49" customHeight="1" spans="1:7">
      <c r="A49" s="9">
        <v>55</v>
      </c>
      <c r="B49" s="10" t="s">
        <v>61</v>
      </c>
      <c r="C49" s="10">
        <v>2</v>
      </c>
      <c r="D49" s="10" t="s">
        <v>9</v>
      </c>
      <c r="E49" s="10">
        <v>1</v>
      </c>
      <c r="F49" s="11">
        <f>C49*E49</f>
        <v>2</v>
      </c>
      <c r="G49" s="12"/>
    </row>
    <row r="50" ht="21" customHeight="1" spans="1:7">
      <c r="A50" s="9">
        <v>58</v>
      </c>
      <c r="B50" s="10" t="s">
        <v>62</v>
      </c>
      <c r="C50" s="10">
        <v>50</v>
      </c>
      <c r="D50" s="10" t="s">
        <v>32</v>
      </c>
      <c r="E50" s="10">
        <v>0.01</v>
      </c>
      <c r="F50" s="11">
        <f>C50*E50</f>
        <v>0.5</v>
      </c>
      <c r="G50" s="18"/>
    </row>
    <row r="51" ht="22" customHeight="1" spans="1:7">
      <c r="A51" s="9">
        <v>59</v>
      </c>
      <c r="B51" s="10" t="s">
        <v>63</v>
      </c>
      <c r="C51" s="10">
        <v>30</v>
      </c>
      <c r="D51" s="10" t="s">
        <v>32</v>
      </c>
      <c r="E51" s="10">
        <v>0.01</v>
      </c>
      <c r="F51" s="11">
        <f>C51*E51</f>
        <v>0.3</v>
      </c>
      <c r="G51" s="18"/>
    </row>
    <row r="52" customHeight="1" spans="1:7">
      <c r="A52" s="20" t="s">
        <v>64</v>
      </c>
      <c r="B52" s="21"/>
      <c r="C52" s="22"/>
      <c r="D52" s="22"/>
      <c r="E52" s="23"/>
      <c r="F52" s="24">
        <f>SUM(F3:F51)</f>
        <v>1278.764</v>
      </c>
      <c r="G52" s="25"/>
    </row>
  </sheetData>
  <mergeCells count="2">
    <mergeCell ref="A1:G1"/>
    <mergeCell ref="B52:E52"/>
  </mergeCells>
  <hyperlinks>
    <hyperlink ref="B17" r:id="rId1" display="旋涡混匀器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郑娟华</dc:creator>
  <cp:lastModifiedBy>陈雄伟</cp:lastModifiedBy>
  <dcterms:created xsi:type="dcterms:W3CDTF">2022-04-25T20:15:00Z</dcterms:created>
  <dcterms:modified xsi:type="dcterms:W3CDTF">2022-06-14T05:49:35Z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ECC75465BE21456C945FE7556BD00C99</vt:lpwstr>
  </property>
</Properties>
</file>